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5 SDL Non-SIS\"/>
    </mc:Choice>
  </mc:AlternateContent>
  <xr:revisionPtr revIDLastSave="0" documentId="13_ncr:1_{83E84E7E-CC1D-4E8C-B331-6FD8461CC552}" xr6:coauthVersionLast="47" xr6:coauthVersionMax="47" xr10:uidLastSave="{00000000-0000-0000-0000-000000000000}"/>
  <bookViews>
    <workbookView xWindow="-108" yWindow="-108" windowWidth="23256" windowHeight="12576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'!$A$2:$D$43</definedName>
    <definedName name="_xlnm._FilterDatabase" localSheetId="4" hidden="1">'Positions Filled'!$A$2:$C$33</definedName>
    <definedName name="_xlnm._FilterDatabase" localSheetId="2" hidden="1">'Recruitment Intitiatives'!$A$2:$F$30</definedName>
    <definedName name="_xlnm._FilterDatabase" localSheetId="3" hidden="1">'Recruitment Sources'!$A$2:$E$21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244" l="1"/>
</calcChain>
</file>

<file path=xl/sharedStrings.xml><?xml version="1.0" encoding="utf-8"?>
<sst xmlns="http://schemas.openxmlformats.org/spreadsheetml/2006/main" count="478" uniqueCount="253">
  <si>
    <t>Employee Unit Number #12709 - Woods CO, OK</t>
  </si>
  <si>
    <t>Total Number of Full-Time Vacancies Filled During the Reporting Period:</t>
  </si>
  <si>
    <t>Total Number of Candidates interviewed during the Reporting Period:</t>
  </si>
  <si>
    <t>Organization Name</t>
  </si>
  <si>
    <t>Contact Name</t>
  </si>
  <si>
    <t>Address</t>
  </si>
  <si>
    <t>Phone</t>
  </si>
  <si>
    <t>Event Name</t>
  </si>
  <si>
    <t>Date</t>
  </si>
  <si>
    <t>Location</t>
  </si>
  <si>
    <t xml:space="preserve">Phone # </t>
  </si>
  <si>
    <t>Source Name</t>
  </si>
  <si>
    <t>Phone Number</t>
  </si>
  <si>
    <t>Number of Interviewees for Source</t>
  </si>
  <si>
    <t>N/A</t>
  </si>
  <si>
    <t>Google</t>
  </si>
  <si>
    <t>Alan Lovitz</t>
  </si>
  <si>
    <t>189 Wells Ave Newton, MA 02459</t>
  </si>
  <si>
    <t>857-404-0868</t>
  </si>
  <si>
    <t>Indeed</t>
  </si>
  <si>
    <t>Zip Recruiter</t>
  </si>
  <si>
    <t>Total Number of Interviewees:</t>
  </si>
  <si>
    <t>Title</t>
  </si>
  <si>
    <t>Hire Source</t>
  </si>
  <si>
    <t>USA.OK.Chickasha</t>
  </si>
  <si>
    <t>BBT I - Field Service</t>
  </si>
  <si>
    <t>USA.OK.Muskogee</t>
  </si>
  <si>
    <t>USA.OK.Enid</t>
  </si>
  <si>
    <t>Retail Sales Consultant</t>
  </si>
  <si>
    <t>USA.OK.Stillwater</t>
  </si>
  <si>
    <t>BBT III - OSP</t>
  </si>
  <si>
    <t>Facebook</t>
  </si>
  <si>
    <t>USA.OK.Enid-Store</t>
  </si>
  <si>
    <t>BBT III - Field Service</t>
  </si>
  <si>
    <t>Logistics Specialist I</t>
  </si>
  <si>
    <t>Supv Retail Sales Ops</t>
  </si>
  <si>
    <t>IP Ops Engineer I</t>
  </si>
  <si>
    <t>Visual Services - #85</t>
  </si>
  <si>
    <t>Susan Roberts - sroberts@okdrs.gov</t>
  </si>
  <si>
    <t>1000 W Choctaw Ave, Chickasha, OK 73018-2260</t>
  </si>
  <si>
    <t>405-574-1701</t>
  </si>
  <si>
    <t>Oklahoma Works AJC - Lawton Center</t>
  </si>
  <si>
    <t>Monica Butler - monica.butler@oesc.state.ok.us</t>
  </si>
  <si>
    <t>1711 Southwest 11th Street, Lawton, OK 73501</t>
  </si>
  <si>
    <t>580-357-3500</t>
  </si>
  <si>
    <t>Bacone College</t>
  </si>
  <si>
    <t>Stephen Wiley - wileys@bacone.edu</t>
  </si>
  <si>
    <t>2299 Old Bacone Rd, Muskogee, OK 74403-1568</t>
  </si>
  <si>
    <t>888-682-5514</t>
  </si>
  <si>
    <t>Southwestern Oklahoma State University</t>
  </si>
  <si>
    <t>Heather Hummel - heather.hummel@swosu.edu</t>
  </si>
  <si>
    <t>100 Campus Dr, Weatherford, OK 73096-3001</t>
  </si>
  <si>
    <t>Disabled American Veterans - Department of Oklahoma</t>
  </si>
  <si>
    <t>Danny Oliver - adj@okdav.org</t>
  </si>
  <si>
    <t>2311 North Central Avenue, Oklahoma City, OK 73105</t>
  </si>
  <si>
    <t>405-521-0758</t>
  </si>
  <si>
    <t>Disabled American Veterans - Grady Co Chapter 17</t>
  </si>
  <si>
    <t>Tommy Howell - tandjhowell@sbcglobal.net</t>
  </si>
  <si>
    <t>5551 Mockingbird Ln, Blanchard, OK 73010-7862</t>
  </si>
  <si>
    <t>580-252-1453</t>
  </si>
  <si>
    <t>ESGR - Employer Support of the Guard and Reserve - Oklahoma City</t>
  </si>
  <si>
    <t>Peggy Campbell - peggy.campbell1@us.army.mil</t>
  </si>
  <si>
    <t>1 East Main Street, Oklahoma City, OK 73104</t>
  </si>
  <si>
    <t>405-228-5558</t>
  </si>
  <si>
    <t>Oklahoma Works AJC - Shawnee Center</t>
  </si>
  <si>
    <t>Terry Ranes - terry.ranes@oesc.state.ok.us</t>
  </si>
  <si>
    <t>2 John C Bruton Boulevard, Shawnee, OK 74804</t>
  </si>
  <si>
    <t>405-275-7800</t>
  </si>
  <si>
    <t>Soldier for Life Transition Assistance Program - Fort Sill</t>
  </si>
  <si>
    <t>Faith Gillespie - faith.gillespie.ctr@mail.mil</t>
  </si>
  <si>
    <t>4700 Mow-Way Road, Fort Sill, OK 73503</t>
  </si>
  <si>
    <t>580-442-2222</t>
  </si>
  <si>
    <t>University of Tulsa Student Veteran Association</t>
  </si>
  <si>
    <t>Cindy Watts - cindy-watts@utulsa.edu</t>
  </si>
  <si>
    <t>800 South Tucker Drive, Tulsa, OK 74104</t>
  </si>
  <si>
    <t>918-631-3985</t>
  </si>
  <si>
    <t>The Osage Nation</t>
  </si>
  <si>
    <t>Michael Kidder - michael.kidder@osagenation-nsn.gov</t>
  </si>
  <si>
    <t>612 Grandview Avenue, Pawhuska, OK 74056</t>
  </si>
  <si>
    <t>918-287-5486</t>
  </si>
  <si>
    <t>Tonkawa Tribe of Oklahoma</t>
  </si>
  <si>
    <t>Joshua Waffle - jwaffle@tonkawatribe.com</t>
  </si>
  <si>
    <t>1 Rush Buffalo Road, Tonkawa, OK 74653</t>
  </si>
  <si>
    <t>580-628-2561</t>
  </si>
  <si>
    <t>Sandra Beasley Independent Living Center</t>
  </si>
  <si>
    <t>Lila Logan - llogan@sbilc.com</t>
  </si>
  <si>
    <t>705 S Oakwood Rd, Enid, OK 73703-6200</t>
  </si>
  <si>
    <t>580-237-8508</t>
  </si>
  <si>
    <t>Vocational Rehabilitation - #44</t>
  </si>
  <si>
    <t>Shirley Clapp - sclapp@okdrs.gov</t>
  </si>
  <si>
    <t>217 W 5th Ave, Stillwater, OK 74074-4056</t>
  </si>
  <si>
    <t>405-743-6904</t>
  </si>
  <si>
    <t>Oklahoma Works AJC - Stillwater Center</t>
  </si>
  <si>
    <t>Sherrain Steele - sherrain.steele@oesc.state.ok.us</t>
  </si>
  <si>
    <t>3006 East 6th Avenue, Stillwater, OK 74074</t>
  </si>
  <si>
    <t>405-624-1450</t>
  </si>
  <si>
    <t>Oklahoma Works AJC - Enid Center</t>
  </si>
  <si>
    <t>Shedrick Harris - shedrick.harris@oesc.state.ok.us</t>
  </si>
  <si>
    <t>114 South Independence Avenue, Enid, OK 73701</t>
  </si>
  <si>
    <t>580-234-6043</t>
  </si>
  <si>
    <t>Wounded Warrior Project</t>
  </si>
  <si>
    <t>Marcus Barnes - mbarnes@woundedwarriorproject.org</t>
  </si>
  <si>
    <t>12672 Silicon Dr Ste 105, San Antonio, TX 78249-3450</t>
  </si>
  <si>
    <t>904-755-2945</t>
  </si>
  <si>
    <t>Oklahoma City VA Healthcare System</t>
  </si>
  <si>
    <t>Fawn Thompson - Oklahoma City VA Healthcare System (Thompson, Fawn) Oklahoma City VA Healthcare System (Jacquez, Angel) Oklahoma City VA Healthcare System (Miranda, Robert) Oklahoma City VA Healthcare System (Mussyal, Brett)</t>
  </si>
  <si>
    <t>Oklahoma City, OK</t>
  </si>
  <si>
    <t>Oklahoma City VA Health Care System</t>
  </si>
  <si>
    <t>Paul Booth - Oklahoma City VA Health Care System (Booth, Paul)</t>
  </si>
  <si>
    <t>Oklahoma Works AJC - Okmulgee Center</t>
  </si>
  <si>
    <t>Robert Williams - robert.williams@oesc.state.ok.us</t>
  </si>
  <si>
    <t>Okmulgee, OK</t>
  </si>
  <si>
    <t>Oklahoma Works AJC - Muskogee Center</t>
  </si>
  <si>
    <t>Chris Jones - chris.jones@oesc.state.ok.us</t>
  </si>
  <si>
    <t>Muskogee, OK</t>
  </si>
  <si>
    <t>Oklahoma Works AJC - Tulsa Center</t>
  </si>
  <si>
    <t>Amie Farinella - amie.farinella@oesc.state.ok.us</t>
  </si>
  <si>
    <t>Tulsa, OK</t>
  </si>
  <si>
    <t>Vocational Rehabilitation - #18</t>
  </si>
  <si>
    <t>Rick Wilson - rwilson@okdrs.gov</t>
  </si>
  <si>
    <t>Arkansas Division of Workforce Services</t>
  </si>
  <si>
    <t>Stephen Partridge - Arkansas Division of Workforce Services (Partridge, Stephen)</t>
  </si>
  <si>
    <t>Little Rock, AR</t>
  </si>
  <si>
    <t>Disabled American Veterans - Wagoner County Chapter 88</t>
  </si>
  <si>
    <t>Danny Oliver - Disabled American Veterans - Wagoner County Chapter 88 (Oliver, Danny)</t>
  </si>
  <si>
    <t>Coweta, OK</t>
  </si>
  <si>
    <t>Department of Veteran Affairs</t>
  </si>
  <si>
    <t>Stephen Whittaker - Department of Veteran Affairs (Whittaker, Stephen)</t>
  </si>
  <si>
    <t>Visual Services - #76</t>
  </si>
  <si>
    <t>Shirley Hunt - shunt@okdrs.gov</t>
  </si>
  <si>
    <t>Incsys - Power4Vets</t>
  </si>
  <si>
    <t>David Miranda - Incsys - Power4Vets (Miranda, David)</t>
  </si>
  <si>
    <t>Bellevue, WA</t>
  </si>
  <si>
    <t>Vocational Rehabilitation - #08</t>
  </si>
  <si>
    <t>Sue Ragoss - sragoss@okdrs.gov</t>
  </si>
  <si>
    <t>Enid, OK</t>
  </si>
  <si>
    <t>U.S. Department of Veterans Affairs</t>
  </si>
  <si>
    <t>Anna Thomas - U.S. Department of Veterans Affairs (Thomas, Anna)</t>
  </si>
  <si>
    <t>Wichita, KS</t>
  </si>
  <si>
    <t>NPower</t>
  </si>
  <si>
    <t>Nelson Abbott - NPower (Abbott, Nelson)</t>
  </si>
  <si>
    <t>Brooklyn, NY</t>
  </si>
  <si>
    <t>Oklahoma Works AJC - Ada Center</t>
  </si>
  <si>
    <t>Catherine Mcbride - catherine.mcbride@oesc.state.ok.us</t>
  </si>
  <si>
    <t>Ada, OK</t>
  </si>
  <si>
    <t>BridgeValley Community &amp; Technical School</t>
  </si>
  <si>
    <t>Acquanetta Fyall - Acquanetta.Fyall@bridgevalley.edu</t>
  </si>
  <si>
    <t>South Charleston, WV</t>
  </si>
  <si>
    <t>WVU Institute of Technology</t>
  </si>
  <si>
    <t>Cantrell Miller - cantrell.miller@mail.wvu.edu</t>
  </si>
  <si>
    <t>Montgomery, WV</t>
  </si>
  <si>
    <t>West Virginia Junior College</t>
  </si>
  <si>
    <t>Samantha Esposito - sesposito@wvjc.edu</t>
  </si>
  <si>
    <t>Morgantown, WV</t>
  </si>
  <si>
    <t>Monongalia County Technical Education</t>
  </si>
  <si>
    <t>Michael Johnston - mjohnsto@k12.wv.us</t>
  </si>
  <si>
    <t>Career Services at Columbia College</t>
  </si>
  <si>
    <t>Brice James- Battelle - bbjamesbattelle@ccis.edu</t>
  </si>
  <si>
    <t>Columbia, MO</t>
  </si>
  <si>
    <t>Oklahoma Works AJC - Ponca City Center</t>
  </si>
  <si>
    <t>Gary Boyington - Oklahoma Works AJC - Ponca City Center (Boyington, Gary)</t>
  </si>
  <si>
    <t>Ponca City, OK</t>
  </si>
  <si>
    <t xml:space="preserve">PopUp90 - Interviewing for Culture and Balance </t>
  </si>
  <si>
    <t>Ongoing</t>
  </si>
  <si>
    <t xml:space="preserve">Online </t>
  </si>
  <si>
    <t>n/a</t>
  </si>
  <si>
    <t>PopUp90 - Personal Brand</t>
  </si>
  <si>
    <t>PopUp90 - Emotional Intelligence at Work</t>
  </si>
  <si>
    <t>Erin Kennedy</t>
  </si>
  <si>
    <t>631-839-9360</t>
  </si>
  <si>
    <t>Virtual</t>
  </si>
  <si>
    <t>2023 FCC Public File Report for Suddenlink Communications</t>
  </si>
  <si>
    <t>The following is a list of full time positions filled by the Woods CO, OK employment unit between September 1, 2022 and August 31, 2023.</t>
  </si>
  <si>
    <t>The following list details all of the recruitment sources for the Woods CO, OK employment unit between September 1, 2022 and August 31, 2023.</t>
  </si>
  <si>
    <t>The following list details the recruitment initiatives attended by the Woods CO, OK employment unit between September 1, 2022 and August 31, 2023.</t>
  </si>
  <si>
    <t>The following list details the organizations that received job postings monthly from the Woods CO, OK employment unit between                               September 1, 2022 and August 31, 2023.</t>
  </si>
  <si>
    <t>This report covers the Reporting Period of September 1, 2022 - August 31, 2023</t>
  </si>
  <si>
    <t>Altice USA Careers</t>
  </si>
  <si>
    <t>Supervisor Retail Sales Operations</t>
  </si>
  <si>
    <t>Altice Employee Referral</t>
  </si>
  <si>
    <t>Small to Medium Business Account Executive</t>
  </si>
  <si>
    <t>Other</t>
  </si>
  <si>
    <t>AlticeUSA.com</t>
  </si>
  <si>
    <t>Altice Optimum.com</t>
  </si>
  <si>
    <t>Altice Recruiter Sourced</t>
  </si>
  <si>
    <t>Altice Internal Career Site</t>
  </si>
  <si>
    <t>Enterprise Sales Account Executive</t>
  </si>
  <si>
    <t>Construction Operations Lead</t>
  </si>
  <si>
    <t>Broadband Technician - Field Service I</t>
  </si>
  <si>
    <t>BBT V - OSP Lead</t>
  </si>
  <si>
    <t>BBT IV - Field Service Lead</t>
  </si>
  <si>
    <t>BBT III - Outside Plant</t>
  </si>
  <si>
    <t>BBT II - Field Service</t>
  </si>
  <si>
    <t>USA.OK.Grove</t>
  </si>
  <si>
    <t>Access Tech II</t>
  </si>
  <si>
    <t>1111 Stewart Avenue, Bethpage, NY 11714</t>
  </si>
  <si>
    <t>Altice USA Email Subscription</t>
  </si>
  <si>
    <t>Appcast</t>
  </si>
  <si>
    <t>Buyer Advertising</t>
  </si>
  <si>
    <t>Google Jobs</t>
  </si>
  <si>
    <t>Annie Sarkis</t>
  </si>
  <si>
    <t>6433 Champion Grandview Way 1-100, Austin, TX 78750</t>
  </si>
  <si>
    <t>617-803-7126</t>
  </si>
  <si>
    <t>LinkedIn</t>
  </si>
  <si>
    <t>Andre Toure</t>
  </si>
  <si>
    <t>350 5th Ave Ste 25, New York, NY 10118</t>
  </si>
  <si>
    <t>212-615-7003</t>
  </si>
  <si>
    <t>PopUp - Challenging Conversations (90 minutes)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</si>
  <si>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</si>
  <si>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</si>
  <si>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</si>
  <si>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</si>
  <si>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</si>
  <si>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</si>
  <si>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</si>
  <si>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</si>
  <si>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</si>
  <si>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</si>
  <si>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</si>
  <si>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Bootup Nodir Nazarov</t>
  </si>
  <si>
    <t>Bootup Luis Boettner</t>
  </si>
  <si>
    <t>Bootup Lana</t>
  </si>
  <si>
    <t>Online</t>
  </si>
  <si>
    <t>NLC Idaho Employer Session</t>
  </si>
  <si>
    <t>Bootup Mike D'Alessandro</t>
  </si>
  <si>
    <t xml:space="preserve">DeVry University - Virtual Career Fair </t>
  </si>
  <si>
    <t>NLC California Campus Career Fair</t>
  </si>
  <si>
    <t>In Person</t>
  </si>
  <si>
    <t>Bootup Rachel Owens</t>
  </si>
  <si>
    <t>Bootup Kristin Malaspina</t>
  </si>
  <si>
    <t>DeVry</t>
  </si>
  <si>
    <t>Tina McGee</t>
  </si>
  <si>
    <t>Northwest Lineman College
7600 Meridian Avenue
Meridian, ID 83642</t>
  </si>
  <si>
    <t>Kathaleen Emery</t>
  </si>
  <si>
    <t>None</t>
  </si>
  <si>
    <t>Mayra Morales</t>
  </si>
  <si>
    <t>2009 Challenger Ave, Oroville, CA 95965</t>
  </si>
  <si>
    <t>530.531-7837</t>
  </si>
  <si>
    <t>407-226-6491</t>
  </si>
  <si>
    <t>530-212-8071</t>
  </si>
  <si>
    <t xml:space="preserve">407-226-6491 </t>
  </si>
  <si>
    <t>VA Whichita Regional Office</t>
  </si>
  <si>
    <t>U.S. Dept. Of Veterans Affairs/ Veteran Readiness &amp; Employment</t>
  </si>
  <si>
    <t>Pawnee Nation College</t>
  </si>
  <si>
    <t>Anna Thomas</t>
  </si>
  <si>
    <t>Sharon Caldwell</t>
  </si>
  <si>
    <t>Kim Olson</t>
  </si>
  <si>
    <t>5500 East Kellogg Drive Wichita, KS 67218</t>
  </si>
  <si>
    <t>301 N.W. 6th Street, Ste.113 Oklahoma City, OK 73102</t>
  </si>
  <si>
    <t>891 Little Dee Road Pawnee, OK 74058</t>
  </si>
  <si>
    <t>913-688-6774</t>
  </si>
  <si>
    <t>405-609-8239</t>
  </si>
  <si>
    <t>918-762-3343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</si>
</sst>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1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9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13" applyNumberFormat="0" applyAlignment="0" applyProtection="0"/>
    <xf numFmtId="0" fontId="13" fillId="29" borderId="14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0" fillId="31" borderId="13" applyNumberFormat="0" applyAlignment="0" applyProtection="0"/>
    <xf numFmtId="0" fontId="21" fillId="0" borderId="18" applyNumberFormat="0" applyFill="0" applyAlignment="0" applyProtection="0"/>
    <xf numFmtId="0" fontId="22" fillId="32" borderId="0" applyNumberFormat="0" applyBorder="0" applyAlignment="0" applyProtection="0"/>
    <xf numFmtId="0" fontId="23" fillId="32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9" fillId="33" borderId="19" applyNumberFormat="0" applyFont="0" applyAlignment="0" applyProtection="0"/>
    <xf numFmtId="0" fontId="24" fillId="28" borderId="2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21" applyNumberFormat="0" applyFill="0" applyAlignment="0" applyProtection="0"/>
    <xf numFmtId="0" fontId="28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/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vertical="center" wrapText="1"/>
    </xf>
    <xf numFmtId="14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/>
    </xf>
    <xf numFmtId="0" fontId="8" fillId="0" borderId="0" xfId="0" applyFont="1" applyAlignment="1">
      <alignment horizontal="center"/>
    </xf>
    <xf numFmtId="165" fontId="3" fillId="2" borderId="3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/>
    </xf>
    <xf numFmtId="165" fontId="2" fillId="0" borderId="6" xfId="0" applyNumberFormat="1" applyFont="1" applyBorder="1" applyAlignment="1">
      <alignment wrapText="1"/>
    </xf>
    <xf numFmtId="165" fontId="4" fillId="0" borderId="0" xfId="0" applyNumberFormat="1" applyFont="1" applyAlignment="1">
      <alignment wrapText="1"/>
    </xf>
    <xf numFmtId="165" fontId="2" fillId="0" borderId="0" xfId="0" applyNumberFormat="1" applyFont="1"/>
    <xf numFmtId="0" fontId="29" fillId="0" borderId="4" xfId="46" applyFont="1" applyBorder="1" applyAlignment="1">
      <alignment horizontal="center" vertical="center"/>
    </xf>
    <xf numFmtId="14" fontId="29" fillId="0" borderId="4" xfId="46" applyNumberFormat="1" applyFont="1" applyBorder="1" applyAlignment="1">
      <alignment horizontal="center" vertical="center"/>
    </xf>
    <xf numFmtId="0" fontId="29" fillId="0" borderId="6" xfId="46" applyFont="1" applyBorder="1" applyAlignment="1">
      <alignment horizontal="center" vertical="center"/>
    </xf>
    <xf numFmtId="0" fontId="29" fillId="0" borderId="5" xfId="46" applyFont="1" applyBorder="1" applyAlignment="1">
      <alignment horizontal="center" vertical="center"/>
    </xf>
    <xf numFmtId="0" fontId="2" fillId="0" borderId="4" xfId="48" applyBorder="1" applyAlignment="1">
      <alignment horizontal="center" vertical="center"/>
    </xf>
    <xf numFmtId="0" fontId="2" fillId="0" borderId="4" xfId="48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165" fontId="2" fillId="0" borderId="4" xfId="48" applyNumberFormat="1" applyBorder="1" applyAlignment="1">
      <alignment horizontal="center" vertical="center"/>
    </xf>
    <xf numFmtId="165" fontId="2" fillId="0" borderId="4" xfId="0" applyNumberFormat="1" applyFont="1" applyBorder="1"/>
    <xf numFmtId="0" fontId="3" fillId="2" borderId="7" xfId="0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165" fontId="30" fillId="0" borderId="4" xfId="0" applyNumberFormat="1" applyFont="1" applyBorder="1" applyAlignment="1">
      <alignment horizontal="center" vertical="center"/>
    </xf>
    <xf numFmtId="0" fontId="0" fillId="0" borderId="4" xfId="0" applyBorder="1"/>
    <xf numFmtId="0" fontId="2" fillId="0" borderId="22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165" fontId="2" fillId="0" borderId="4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6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8" xfId="56" xr:uid="{00000000-0005-0000-0000-000038000000}"/>
    <cellStyle name="Normal 2 8 2" xfId="57" xr:uid="{00000000-0005-0000-0000-000039000000}"/>
    <cellStyle name="Normal 2 8 3" xfId="58" xr:uid="{00000000-0005-0000-0000-00003A000000}"/>
    <cellStyle name="Normal 2 9" xfId="59" xr:uid="{00000000-0005-0000-0000-00003B000000}"/>
    <cellStyle name="Normal 3" xfId="60" xr:uid="{00000000-0005-0000-0000-00003C000000}"/>
    <cellStyle name="Normal 3 2" xfId="61" xr:uid="{00000000-0005-0000-0000-00003D000000}"/>
    <cellStyle name="Note 2" xfId="62" xr:uid="{00000000-0005-0000-0000-00003E000000}"/>
    <cellStyle name="Output" xfId="63" builtinId="21" customBuiltin="1"/>
    <cellStyle name="Title" xfId="64" builtinId="15" customBuiltin="1"/>
    <cellStyle name="Title 2" xfId="65" xr:uid="{00000000-0005-0000-0000-000041000000}"/>
    <cellStyle name="Title 3" xfId="66" xr:uid="{00000000-0005-0000-0000-000042000000}"/>
    <cellStyle name="Total" xfId="67" builtinId="25" customBuiltin="1"/>
    <cellStyle name="Warning Text" xfId="6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L66" sqref="L66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51" t="s">
        <v>171</v>
      </c>
      <c r="B1" s="51"/>
      <c r="C1" s="51"/>
      <c r="D1" s="51"/>
      <c r="E1" s="51"/>
      <c r="F1" s="51"/>
      <c r="G1" s="51"/>
      <c r="H1" s="51"/>
    </row>
    <row r="2" spans="1:8" ht="15.6" x14ac:dyDescent="0.3">
      <c r="A2" s="51" t="s">
        <v>0</v>
      </c>
      <c r="B2" s="51"/>
      <c r="C2" s="51"/>
      <c r="D2" s="51"/>
      <c r="E2" s="51"/>
      <c r="F2" s="51"/>
      <c r="G2" s="51"/>
      <c r="H2" s="51"/>
    </row>
    <row r="3" spans="1:8" ht="15.6" x14ac:dyDescent="0.3">
      <c r="A3" s="51"/>
      <c r="B3" s="51"/>
      <c r="C3" s="51"/>
      <c r="D3" s="51"/>
      <c r="E3" s="51"/>
      <c r="F3" s="51"/>
      <c r="G3" s="51"/>
      <c r="H3" s="51"/>
    </row>
    <row r="4" spans="1:8" x14ac:dyDescent="0.25">
      <c r="A4" s="52" t="s">
        <v>176</v>
      </c>
      <c r="B4" s="52"/>
      <c r="C4" s="52"/>
      <c r="D4" s="52"/>
      <c r="E4" s="52"/>
      <c r="F4" s="52"/>
      <c r="G4" s="52"/>
      <c r="H4" s="52"/>
    </row>
    <row r="5" spans="1:8" x14ac:dyDescent="0.25">
      <c r="A5" s="23"/>
      <c r="B5" s="23"/>
      <c r="C5" s="23"/>
      <c r="D5" s="23"/>
      <c r="E5" s="23"/>
      <c r="F5" s="23"/>
      <c r="G5" s="23"/>
      <c r="H5" s="23"/>
    </row>
    <row r="6" spans="1:8" x14ac:dyDescent="0.25">
      <c r="A6" s="50" t="s">
        <v>1</v>
      </c>
      <c r="B6" s="50"/>
      <c r="C6" s="50"/>
      <c r="D6" s="50"/>
      <c r="E6" s="50"/>
      <c r="F6" s="50"/>
      <c r="G6" s="50"/>
      <c r="H6" s="3">
        <v>36</v>
      </c>
    </row>
    <row r="7" spans="1:8" x14ac:dyDescent="0.25">
      <c r="A7" s="50" t="s">
        <v>2</v>
      </c>
      <c r="B7" s="50"/>
      <c r="C7" s="50"/>
      <c r="D7" s="50"/>
      <c r="E7" s="50"/>
      <c r="F7" s="50"/>
      <c r="G7" s="50"/>
      <c r="H7" s="3">
        <v>106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91"/>
  <sheetViews>
    <sheetView zoomScale="90" zoomScaleNormal="90" workbookViewId="0">
      <pane ySplit="2" topLeftCell="A3" activePane="bottomLeft" state="frozen"/>
      <selection pane="bottomLeft" activeCell="A2" sqref="A2"/>
    </sheetView>
  </sheetViews>
  <sheetFormatPr defaultColWidth="9.21875" defaultRowHeight="13.2" x14ac:dyDescent="0.25"/>
  <cols>
    <col min="1" max="1" width="37.21875" style="3" customWidth="1"/>
    <col min="2" max="2" width="36" style="3" customWidth="1"/>
    <col min="3" max="3" width="43" style="7" bestFit="1" customWidth="1"/>
    <col min="4" max="4" width="27.77734375" style="25" customWidth="1"/>
    <col min="5" max="16384" width="9.21875" style="3"/>
  </cols>
  <sheetData>
    <row r="1" spans="1:4" s="1" customFormat="1" ht="25.5" customHeight="1" thickBot="1" x14ac:dyDescent="0.3">
      <c r="A1" s="53" t="s">
        <v>175</v>
      </c>
      <c r="B1" s="53"/>
      <c r="C1" s="53"/>
      <c r="D1" s="53"/>
    </row>
    <row r="2" spans="1:4" s="2" customFormat="1" x14ac:dyDescent="0.25">
      <c r="A2" s="8" t="s">
        <v>3</v>
      </c>
      <c r="B2" s="10" t="s">
        <v>4</v>
      </c>
      <c r="C2" s="15" t="s">
        <v>5</v>
      </c>
      <c r="D2" s="24" t="s">
        <v>6</v>
      </c>
    </row>
    <row r="3" spans="1:4" x14ac:dyDescent="0.25">
      <c r="A3" s="43" t="s">
        <v>120</v>
      </c>
      <c r="B3" s="43" t="s">
        <v>121</v>
      </c>
      <c r="C3" s="43" t="s">
        <v>122</v>
      </c>
      <c r="D3" s="43"/>
    </row>
    <row r="4" spans="1:4" x14ac:dyDescent="0.25">
      <c r="A4" s="43" t="s">
        <v>45</v>
      </c>
      <c r="B4" s="43" t="s">
        <v>46</v>
      </c>
      <c r="C4" s="43" t="s">
        <v>47</v>
      </c>
      <c r="D4" s="43" t="s">
        <v>48</v>
      </c>
    </row>
    <row r="5" spans="1:4" x14ac:dyDescent="0.25">
      <c r="A5" s="43" t="s">
        <v>145</v>
      </c>
      <c r="B5" s="43" t="s">
        <v>146</v>
      </c>
      <c r="C5" s="43" t="s">
        <v>147</v>
      </c>
      <c r="D5" s="43"/>
    </row>
    <row r="6" spans="1:4" x14ac:dyDescent="0.25">
      <c r="A6" s="43" t="s">
        <v>156</v>
      </c>
      <c r="B6" s="43" t="s">
        <v>157</v>
      </c>
      <c r="C6" s="43" t="s">
        <v>158</v>
      </c>
      <c r="D6" s="43"/>
    </row>
    <row r="7" spans="1:4" x14ac:dyDescent="0.25">
      <c r="A7" s="43" t="s">
        <v>126</v>
      </c>
      <c r="B7" s="43" t="s">
        <v>127</v>
      </c>
      <c r="C7" s="43" t="s">
        <v>114</v>
      </c>
      <c r="D7" s="43"/>
    </row>
    <row r="8" spans="1:4" x14ac:dyDescent="0.25">
      <c r="A8" s="43" t="s">
        <v>52</v>
      </c>
      <c r="B8" s="43" t="s">
        <v>53</v>
      </c>
      <c r="C8" s="43" t="s">
        <v>54</v>
      </c>
      <c r="D8" s="43" t="s">
        <v>55</v>
      </c>
    </row>
    <row r="9" spans="1:4" x14ac:dyDescent="0.25">
      <c r="A9" s="43" t="s">
        <v>56</v>
      </c>
      <c r="B9" s="43" t="s">
        <v>57</v>
      </c>
      <c r="C9" s="43" t="s">
        <v>58</v>
      </c>
      <c r="D9" s="43" t="s">
        <v>59</v>
      </c>
    </row>
    <row r="10" spans="1:4" x14ac:dyDescent="0.25">
      <c r="A10" s="43" t="s">
        <v>123</v>
      </c>
      <c r="B10" s="43" t="s">
        <v>124</v>
      </c>
      <c r="C10" s="43" t="s">
        <v>125</v>
      </c>
      <c r="D10" s="43"/>
    </row>
    <row r="11" spans="1:4" x14ac:dyDescent="0.25">
      <c r="A11" s="43" t="s">
        <v>60</v>
      </c>
      <c r="B11" s="43" t="s">
        <v>61</v>
      </c>
      <c r="C11" s="43" t="s">
        <v>62</v>
      </c>
      <c r="D11" s="43" t="s">
        <v>63</v>
      </c>
    </row>
    <row r="12" spans="1:4" x14ac:dyDescent="0.25">
      <c r="A12" s="43" t="s">
        <v>130</v>
      </c>
      <c r="B12" s="43" t="s">
        <v>131</v>
      </c>
      <c r="C12" s="43" t="s">
        <v>132</v>
      </c>
      <c r="D12" s="43"/>
    </row>
    <row r="13" spans="1:4" x14ac:dyDescent="0.25">
      <c r="A13" s="43" t="s">
        <v>154</v>
      </c>
      <c r="B13" s="43" t="s">
        <v>155</v>
      </c>
      <c r="C13" s="43" t="s">
        <v>153</v>
      </c>
      <c r="D13" s="43"/>
    </row>
    <row r="14" spans="1:4" x14ac:dyDescent="0.25">
      <c r="A14" s="43" t="s">
        <v>139</v>
      </c>
      <c r="B14" s="43" t="s">
        <v>140</v>
      </c>
      <c r="C14" s="43" t="s">
        <v>141</v>
      </c>
      <c r="D14" s="43"/>
    </row>
    <row r="15" spans="1:4" x14ac:dyDescent="0.25">
      <c r="A15" s="43" t="s">
        <v>107</v>
      </c>
      <c r="B15" s="43" t="s">
        <v>108</v>
      </c>
      <c r="C15" s="43" t="s">
        <v>106</v>
      </c>
      <c r="D15" s="43"/>
    </row>
    <row r="16" spans="1:4" x14ac:dyDescent="0.25">
      <c r="A16" s="43" t="s">
        <v>104</v>
      </c>
      <c r="B16" s="43" t="s">
        <v>105</v>
      </c>
      <c r="C16" s="43" t="s">
        <v>106</v>
      </c>
      <c r="D16" s="43"/>
    </row>
    <row r="17" spans="1:4" x14ac:dyDescent="0.25">
      <c r="A17" s="43" t="s">
        <v>142</v>
      </c>
      <c r="B17" s="43" t="s">
        <v>143</v>
      </c>
      <c r="C17" s="43" t="s">
        <v>144</v>
      </c>
      <c r="D17" s="43"/>
    </row>
    <row r="18" spans="1:4" x14ac:dyDescent="0.25">
      <c r="A18" s="43" t="s">
        <v>96</v>
      </c>
      <c r="B18" s="43" t="s">
        <v>97</v>
      </c>
      <c r="C18" s="43" t="s">
        <v>98</v>
      </c>
      <c r="D18" s="43" t="s">
        <v>99</v>
      </c>
    </row>
    <row r="19" spans="1:4" x14ac:dyDescent="0.25">
      <c r="A19" s="43" t="s">
        <v>41</v>
      </c>
      <c r="B19" s="43" t="s">
        <v>42</v>
      </c>
      <c r="C19" s="43" t="s">
        <v>43</v>
      </c>
      <c r="D19" s="43" t="s">
        <v>44</v>
      </c>
    </row>
    <row r="20" spans="1:4" x14ac:dyDescent="0.25">
      <c r="A20" s="43" t="s">
        <v>112</v>
      </c>
      <c r="B20" s="43" t="s">
        <v>113</v>
      </c>
      <c r="C20" s="43" t="s">
        <v>114</v>
      </c>
      <c r="D20" s="43"/>
    </row>
    <row r="21" spans="1:4" x14ac:dyDescent="0.25">
      <c r="A21" s="43" t="s">
        <v>109</v>
      </c>
      <c r="B21" s="43" t="s">
        <v>110</v>
      </c>
      <c r="C21" s="43" t="s">
        <v>111</v>
      </c>
      <c r="D21" s="43"/>
    </row>
    <row r="22" spans="1:4" x14ac:dyDescent="0.25">
      <c r="A22" s="43" t="s">
        <v>159</v>
      </c>
      <c r="B22" s="43" t="s">
        <v>160</v>
      </c>
      <c r="C22" s="43" t="s">
        <v>161</v>
      </c>
      <c r="D22" s="43"/>
    </row>
    <row r="23" spans="1:4" x14ac:dyDescent="0.25">
      <c r="A23" s="43" t="s">
        <v>64</v>
      </c>
      <c r="B23" s="43" t="s">
        <v>65</v>
      </c>
      <c r="C23" s="43" t="s">
        <v>66</v>
      </c>
      <c r="D23" s="43" t="s">
        <v>67</v>
      </c>
    </row>
    <row r="24" spans="1:4" x14ac:dyDescent="0.25">
      <c r="A24" s="43" t="s">
        <v>92</v>
      </c>
      <c r="B24" s="43" t="s">
        <v>93</v>
      </c>
      <c r="C24" s="43" t="s">
        <v>94</v>
      </c>
      <c r="D24" s="43" t="s">
        <v>95</v>
      </c>
    </row>
    <row r="25" spans="1:4" x14ac:dyDescent="0.25">
      <c r="A25" s="43" t="s">
        <v>115</v>
      </c>
      <c r="B25" s="43" t="s">
        <v>116</v>
      </c>
      <c r="C25" s="43" t="s">
        <v>117</v>
      </c>
      <c r="D25" s="43"/>
    </row>
    <row r="26" spans="1:4" x14ac:dyDescent="0.25">
      <c r="A26" s="47" t="s">
        <v>243</v>
      </c>
      <c r="B26" s="47" t="s">
        <v>246</v>
      </c>
      <c r="C26" s="48" t="s">
        <v>249</v>
      </c>
      <c r="D26" s="49" t="s">
        <v>252</v>
      </c>
    </row>
    <row r="27" spans="1:4" x14ac:dyDescent="0.25">
      <c r="A27" s="43" t="s">
        <v>84</v>
      </c>
      <c r="B27" s="43" t="s">
        <v>85</v>
      </c>
      <c r="C27" s="43" t="s">
        <v>86</v>
      </c>
      <c r="D27" s="43" t="s">
        <v>87</v>
      </c>
    </row>
    <row r="28" spans="1:4" x14ac:dyDescent="0.25">
      <c r="A28" s="43" t="s">
        <v>68</v>
      </c>
      <c r="B28" s="43" t="s">
        <v>69</v>
      </c>
      <c r="C28" s="43" t="s">
        <v>70</v>
      </c>
      <c r="D28" s="43" t="s">
        <v>71</v>
      </c>
    </row>
    <row r="29" spans="1:4" x14ac:dyDescent="0.25">
      <c r="A29" s="43" t="s">
        <v>49</v>
      </c>
      <c r="B29" s="43" t="s">
        <v>50</v>
      </c>
      <c r="C29" s="43" t="s">
        <v>51</v>
      </c>
      <c r="D29" s="43"/>
    </row>
    <row r="30" spans="1:4" x14ac:dyDescent="0.25">
      <c r="A30" s="43" t="s">
        <v>76</v>
      </c>
      <c r="B30" s="43" t="s">
        <v>77</v>
      </c>
      <c r="C30" s="43" t="s">
        <v>78</v>
      </c>
      <c r="D30" s="43" t="s">
        <v>79</v>
      </c>
    </row>
    <row r="31" spans="1:4" x14ac:dyDescent="0.25">
      <c r="A31" s="43" t="s">
        <v>80</v>
      </c>
      <c r="B31" s="43" t="s">
        <v>81</v>
      </c>
      <c r="C31" s="43" t="s">
        <v>82</v>
      </c>
      <c r="D31" s="43" t="s">
        <v>83</v>
      </c>
    </row>
    <row r="32" spans="1:4" x14ac:dyDescent="0.25">
      <c r="A32" s="43" t="s">
        <v>136</v>
      </c>
      <c r="B32" s="43" t="s">
        <v>137</v>
      </c>
      <c r="C32" s="43" t="s">
        <v>138</v>
      </c>
      <c r="D32" s="43"/>
    </row>
    <row r="33" spans="1:4" ht="26.4" x14ac:dyDescent="0.25">
      <c r="A33" s="47" t="s">
        <v>242</v>
      </c>
      <c r="B33" s="47" t="s">
        <v>245</v>
      </c>
      <c r="C33" s="48" t="s">
        <v>248</v>
      </c>
      <c r="D33" s="49" t="s">
        <v>251</v>
      </c>
    </row>
    <row r="34" spans="1:4" x14ac:dyDescent="0.25">
      <c r="A34" s="43" t="s">
        <v>72</v>
      </c>
      <c r="B34" s="43" t="s">
        <v>73</v>
      </c>
      <c r="C34" s="43" t="s">
        <v>74</v>
      </c>
      <c r="D34" s="43" t="s">
        <v>75</v>
      </c>
    </row>
    <row r="35" spans="1:4" x14ac:dyDescent="0.25">
      <c r="A35" s="22" t="s">
        <v>241</v>
      </c>
      <c r="B35" s="22" t="s">
        <v>244</v>
      </c>
      <c r="C35" s="22" t="s">
        <v>247</v>
      </c>
      <c r="D35" s="38" t="s">
        <v>250</v>
      </c>
    </row>
    <row r="36" spans="1:4" x14ac:dyDescent="0.25">
      <c r="A36" s="43" t="s">
        <v>128</v>
      </c>
      <c r="B36" s="43" t="s">
        <v>129</v>
      </c>
      <c r="C36" s="43" t="s">
        <v>114</v>
      </c>
      <c r="D36" s="43"/>
    </row>
    <row r="37" spans="1:4" x14ac:dyDescent="0.25">
      <c r="A37" s="43" t="s">
        <v>37</v>
      </c>
      <c r="B37" s="43" t="s">
        <v>38</v>
      </c>
      <c r="C37" s="43" t="s">
        <v>39</v>
      </c>
      <c r="D37" s="43" t="s">
        <v>40</v>
      </c>
    </row>
    <row r="38" spans="1:4" x14ac:dyDescent="0.25">
      <c r="A38" s="43" t="s">
        <v>133</v>
      </c>
      <c r="B38" s="43" t="s">
        <v>134</v>
      </c>
      <c r="C38" s="43" t="s">
        <v>135</v>
      </c>
      <c r="D38" s="43"/>
    </row>
    <row r="39" spans="1:4" x14ac:dyDescent="0.25">
      <c r="A39" s="43" t="s">
        <v>118</v>
      </c>
      <c r="B39" s="43" t="s">
        <v>119</v>
      </c>
      <c r="C39" s="43" t="s">
        <v>114</v>
      </c>
      <c r="D39" s="43"/>
    </row>
    <row r="40" spans="1:4" x14ac:dyDescent="0.25">
      <c r="A40" s="43" t="s">
        <v>88</v>
      </c>
      <c r="B40" s="43" t="s">
        <v>89</v>
      </c>
      <c r="C40" s="43" t="s">
        <v>90</v>
      </c>
      <c r="D40" s="43" t="s">
        <v>91</v>
      </c>
    </row>
    <row r="41" spans="1:4" x14ac:dyDescent="0.25">
      <c r="A41" s="43" t="s">
        <v>151</v>
      </c>
      <c r="B41" s="43" t="s">
        <v>152</v>
      </c>
      <c r="C41" s="43" t="s">
        <v>153</v>
      </c>
      <c r="D41" s="43"/>
    </row>
    <row r="42" spans="1:4" x14ac:dyDescent="0.25">
      <c r="A42" s="43" t="s">
        <v>100</v>
      </c>
      <c r="B42" s="43" t="s">
        <v>101</v>
      </c>
      <c r="C42" s="43" t="s">
        <v>102</v>
      </c>
      <c r="D42" s="43" t="s">
        <v>103</v>
      </c>
    </row>
    <row r="43" spans="1:4" x14ac:dyDescent="0.25">
      <c r="A43" s="43" t="s">
        <v>148</v>
      </c>
      <c r="B43" s="43" t="s">
        <v>149</v>
      </c>
      <c r="C43" s="43" t="s">
        <v>150</v>
      </c>
      <c r="D43" s="43"/>
    </row>
    <row r="44" spans="1:4" x14ac:dyDescent="0.25">
      <c r="A44"/>
      <c r="B44"/>
      <c r="C44"/>
      <c r="D44"/>
    </row>
    <row r="45" spans="1:4" x14ac:dyDescent="0.25">
      <c r="A45"/>
      <c r="B45"/>
      <c r="C45"/>
      <c r="D45"/>
    </row>
    <row r="46" spans="1:4" x14ac:dyDescent="0.25">
      <c r="A46"/>
      <c r="B46"/>
      <c r="C46"/>
      <c r="D46"/>
    </row>
    <row r="47" spans="1:4" x14ac:dyDescent="0.25">
      <c r="A47"/>
      <c r="B47"/>
      <c r="C47"/>
      <c r="D47"/>
    </row>
    <row r="48" spans="1:4" x14ac:dyDescent="0.25">
      <c r="A48"/>
      <c r="B48"/>
      <c r="C48"/>
      <c r="D48"/>
    </row>
    <row r="49" spans="1:4" x14ac:dyDescent="0.25">
      <c r="A49"/>
      <c r="B49"/>
      <c r="C49"/>
      <c r="D49"/>
    </row>
    <row r="50" spans="1:4" x14ac:dyDescent="0.25">
      <c r="A50"/>
      <c r="B50"/>
      <c r="C50"/>
      <c r="D50"/>
    </row>
    <row r="51" spans="1:4" x14ac:dyDescent="0.25">
      <c r="A51"/>
      <c r="B51"/>
      <c r="C51"/>
      <c r="D51"/>
    </row>
    <row r="52" spans="1:4" x14ac:dyDescent="0.25">
      <c r="A52"/>
      <c r="B52"/>
      <c r="C52"/>
      <c r="D52"/>
    </row>
    <row r="53" spans="1:4" x14ac:dyDescent="0.25">
      <c r="A53"/>
      <c r="B53"/>
      <c r="C53"/>
      <c r="D53"/>
    </row>
    <row r="54" spans="1:4" x14ac:dyDescent="0.25">
      <c r="A54"/>
      <c r="B54"/>
      <c r="C54"/>
      <c r="D54"/>
    </row>
    <row r="55" spans="1:4" x14ac:dyDescent="0.25">
      <c r="A55"/>
      <c r="B55"/>
      <c r="C55"/>
      <c r="D55"/>
    </row>
    <row r="56" spans="1:4" x14ac:dyDescent="0.25">
      <c r="A56"/>
      <c r="B56"/>
      <c r="C56"/>
      <c r="D56"/>
    </row>
    <row r="57" spans="1:4" x14ac:dyDescent="0.25">
      <c r="A57"/>
      <c r="B57"/>
      <c r="C57"/>
      <c r="D57"/>
    </row>
    <row r="58" spans="1:4" x14ac:dyDescent="0.25">
      <c r="A58"/>
      <c r="B58"/>
      <c r="C58"/>
      <c r="D58"/>
    </row>
    <row r="59" spans="1:4" x14ac:dyDescent="0.25">
      <c r="A59"/>
      <c r="B59"/>
      <c r="C59"/>
      <c r="D59"/>
    </row>
    <row r="60" spans="1:4" x14ac:dyDescent="0.25">
      <c r="A60"/>
      <c r="B60"/>
      <c r="C60"/>
      <c r="D60"/>
    </row>
    <row r="61" spans="1:4" x14ac:dyDescent="0.25">
      <c r="A61"/>
      <c r="B61"/>
      <c r="C61"/>
      <c r="D61"/>
    </row>
    <row r="62" spans="1:4" x14ac:dyDescent="0.25">
      <c r="A62"/>
      <c r="B62"/>
      <c r="C62"/>
      <c r="D62"/>
    </row>
    <row r="63" spans="1:4" x14ac:dyDescent="0.25">
      <c r="A63"/>
      <c r="B63"/>
      <c r="C63"/>
      <c r="D63"/>
    </row>
    <row r="64" spans="1:4" x14ac:dyDescent="0.25">
      <c r="A64"/>
      <c r="B64"/>
      <c r="C64"/>
      <c r="D64"/>
    </row>
    <row r="65" spans="1:4" x14ac:dyDescent="0.25">
      <c r="A65"/>
      <c r="B65"/>
      <c r="C65"/>
      <c r="D65"/>
    </row>
    <row r="66" spans="1:4" x14ac:dyDescent="0.25">
      <c r="A66"/>
      <c r="B66"/>
      <c r="C66"/>
      <c r="D66"/>
    </row>
    <row r="67" spans="1:4" x14ac:dyDescent="0.25">
      <c r="A67"/>
      <c r="B67"/>
      <c r="C67"/>
      <c r="D67"/>
    </row>
    <row r="68" spans="1:4" x14ac:dyDescent="0.25">
      <c r="A68"/>
      <c r="B68"/>
      <c r="C68"/>
      <c r="D68"/>
    </row>
    <row r="69" spans="1:4" x14ac:dyDescent="0.25">
      <c r="A69"/>
      <c r="B69"/>
      <c r="C69"/>
      <c r="D69"/>
    </row>
    <row r="70" spans="1:4" x14ac:dyDescent="0.25">
      <c r="A70"/>
      <c r="B70"/>
      <c r="C70"/>
      <c r="D70"/>
    </row>
    <row r="71" spans="1:4" x14ac:dyDescent="0.25">
      <c r="A71"/>
      <c r="B71"/>
      <c r="C71"/>
      <c r="D71"/>
    </row>
    <row r="72" spans="1:4" x14ac:dyDescent="0.25">
      <c r="A72"/>
      <c r="B72"/>
      <c r="C72"/>
      <c r="D72"/>
    </row>
    <row r="73" spans="1:4" x14ac:dyDescent="0.25">
      <c r="A73"/>
      <c r="B73"/>
      <c r="C73"/>
      <c r="D73"/>
    </row>
    <row r="74" spans="1:4" x14ac:dyDescent="0.25">
      <c r="A74"/>
      <c r="B74"/>
      <c r="C74"/>
      <c r="D74"/>
    </row>
    <row r="75" spans="1:4" x14ac:dyDescent="0.25">
      <c r="A75"/>
      <c r="B75"/>
      <c r="C75"/>
      <c r="D75"/>
    </row>
    <row r="76" spans="1:4" x14ac:dyDescent="0.25">
      <c r="A76"/>
      <c r="B76"/>
      <c r="C76"/>
      <c r="D76"/>
    </row>
    <row r="77" spans="1:4" x14ac:dyDescent="0.25">
      <c r="A77"/>
      <c r="B77"/>
      <c r="C77"/>
      <c r="D77"/>
    </row>
    <row r="78" spans="1:4" x14ac:dyDescent="0.25">
      <c r="A78"/>
      <c r="B78"/>
      <c r="C78"/>
      <c r="D78"/>
    </row>
    <row r="79" spans="1:4" x14ac:dyDescent="0.25">
      <c r="A79"/>
      <c r="B79"/>
      <c r="C79"/>
      <c r="D79"/>
    </row>
    <row r="80" spans="1:4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  <row r="83" spans="1:4" x14ac:dyDescent="0.25">
      <c r="A83"/>
      <c r="B83"/>
      <c r="C83"/>
      <c r="D83"/>
    </row>
    <row r="84" spans="1:4" x14ac:dyDescent="0.25">
      <c r="A84"/>
      <c r="B84"/>
      <c r="C84"/>
      <c r="D84"/>
    </row>
    <row r="85" spans="1:4" x14ac:dyDescent="0.25">
      <c r="A85"/>
      <c r="B85"/>
      <c r="C85"/>
      <c r="D85"/>
    </row>
    <row r="86" spans="1:4" x14ac:dyDescent="0.25">
      <c r="A86"/>
      <c r="B86"/>
      <c r="C86"/>
      <c r="D86"/>
    </row>
    <row r="87" spans="1:4" x14ac:dyDescent="0.25">
      <c r="A87"/>
      <c r="B87"/>
      <c r="C87"/>
      <c r="D87"/>
    </row>
    <row r="88" spans="1:4" x14ac:dyDescent="0.25">
      <c r="A88"/>
      <c r="B88"/>
      <c r="C88"/>
      <c r="D88"/>
    </row>
    <row r="89" spans="1:4" x14ac:dyDescent="0.25">
      <c r="A89"/>
      <c r="B89"/>
      <c r="C89"/>
      <c r="D89"/>
    </row>
    <row r="90" spans="1:4" x14ac:dyDescent="0.25">
      <c r="A90"/>
      <c r="B90"/>
      <c r="C90"/>
      <c r="D90"/>
    </row>
    <row r="91" spans="1:4" x14ac:dyDescent="0.25">
      <c r="A91"/>
      <c r="B91"/>
      <c r="C91"/>
      <c r="D91"/>
    </row>
  </sheetData>
  <autoFilter ref="A2:D43" xr:uid="{00000000-0001-0000-0100-000000000000}">
    <sortState xmlns:xlrd2="http://schemas.microsoft.com/office/spreadsheetml/2017/richdata2" ref="A3:D43">
      <sortCondition ref="A3:A43"/>
    </sortState>
  </autoFilter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0"/>
  <sheetViews>
    <sheetView zoomScale="90" zoomScaleNormal="100" workbookViewId="0">
      <pane ySplit="2" topLeftCell="A6" activePane="bottomLeft" state="frozen"/>
      <selection pane="bottomLeft" activeCell="A18" sqref="A18"/>
    </sheetView>
  </sheetViews>
  <sheetFormatPr defaultColWidth="9.21875" defaultRowHeight="13.2" x14ac:dyDescent="0.25"/>
  <cols>
    <col min="1" max="1" width="61.88671875" style="3" bestFit="1" customWidth="1"/>
    <col min="2" max="2" width="11.5546875" style="5" bestFit="1" customWidth="1"/>
    <col min="3" max="3" width="22.77734375" style="3" customWidth="1"/>
    <col min="4" max="4" width="26.21875" style="3" customWidth="1"/>
    <col min="5" max="5" width="32" style="3" bestFit="1" customWidth="1"/>
    <col min="6" max="6" width="14.21875" style="28" customWidth="1"/>
    <col min="7" max="16384" width="9.21875" style="3"/>
  </cols>
  <sheetData>
    <row r="1" spans="1:6" s="1" customFormat="1" ht="20.25" customHeight="1" thickBot="1" x14ac:dyDescent="0.3">
      <c r="A1" s="53" t="s">
        <v>174</v>
      </c>
      <c r="B1" s="53"/>
      <c r="C1" s="53"/>
      <c r="D1" s="53"/>
      <c r="E1" s="53"/>
      <c r="F1" s="53"/>
    </row>
    <row r="2" spans="1:6" s="4" customFormat="1" x14ac:dyDescent="0.25">
      <c r="A2" s="8" t="s">
        <v>7</v>
      </c>
      <c r="B2" s="9" t="s">
        <v>8</v>
      </c>
      <c r="C2" s="10" t="s">
        <v>9</v>
      </c>
      <c r="D2" s="10" t="s">
        <v>4</v>
      </c>
      <c r="E2" s="10" t="s">
        <v>5</v>
      </c>
      <c r="F2" s="24" t="s">
        <v>10</v>
      </c>
    </row>
    <row r="3" spans="1:6" x14ac:dyDescent="0.25">
      <c r="A3" s="44" t="s">
        <v>162</v>
      </c>
      <c r="B3" s="30" t="s">
        <v>163</v>
      </c>
      <c r="C3" s="31" t="s">
        <v>164</v>
      </c>
      <c r="D3" s="32" t="s">
        <v>165</v>
      </c>
      <c r="E3" s="29" t="s">
        <v>165</v>
      </c>
      <c r="F3" s="31" t="s">
        <v>165</v>
      </c>
    </row>
    <row r="4" spans="1:6" x14ac:dyDescent="0.25">
      <c r="A4" s="29" t="s">
        <v>166</v>
      </c>
      <c r="B4" s="30" t="s">
        <v>163</v>
      </c>
      <c r="C4" s="31" t="s">
        <v>164</v>
      </c>
      <c r="D4" s="32" t="s">
        <v>165</v>
      </c>
      <c r="E4" s="29" t="s">
        <v>165</v>
      </c>
      <c r="F4" s="31" t="s">
        <v>165</v>
      </c>
    </row>
    <row r="5" spans="1:6" x14ac:dyDescent="0.25">
      <c r="A5" s="29" t="s">
        <v>167</v>
      </c>
      <c r="B5" s="30" t="s">
        <v>163</v>
      </c>
      <c r="C5" s="31" t="s">
        <v>164</v>
      </c>
      <c r="D5" s="32" t="s">
        <v>165</v>
      </c>
      <c r="E5" s="29" t="s">
        <v>165</v>
      </c>
      <c r="F5" s="31" t="s">
        <v>165</v>
      </c>
    </row>
    <row r="6" spans="1:6" x14ac:dyDescent="0.25">
      <c r="A6" s="43" t="s">
        <v>207</v>
      </c>
      <c r="B6" s="30" t="s">
        <v>163</v>
      </c>
      <c r="C6" s="31" t="s">
        <v>164</v>
      </c>
      <c r="D6" s="32" t="s">
        <v>165</v>
      </c>
      <c r="E6" s="29" t="s">
        <v>165</v>
      </c>
      <c r="F6" s="31" t="s">
        <v>165</v>
      </c>
    </row>
    <row r="7" spans="1:6" x14ac:dyDescent="0.25">
      <c r="A7" s="43" t="s">
        <v>208</v>
      </c>
      <c r="B7" s="30" t="s">
        <v>163</v>
      </c>
      <c r="C7" s="31" t="s">
        <v>164</v>
      </c>
      <c r="D7" s="32" t="s">
        <v>165</v>
      </c>
      <c r="E7" s="29" t="s">
        <v>165</v>
      </c>
      <c r="F7" s="31" t="s">
        <v>165</v>
      </c>
    </row>
    <row r="8" spans="1:6" x14ac:dyDescent="0.25">
      <c r="A8" s="43" t="s">
        <v>209</v>
      </c>
      <c r="B8" s="30" t="s">
        <v>163</v>
      </c>
      <c r="C8" s="31" t="s">
        <v>164</v>
      </c>
      <c r="D8" s="32" t="s">
        <v>165</v>
      </c>
      <c r="E8" s="29" t="s">
        <v>165</v>
      </c>
      <c r="F8" s="31" t="s">
        <v>165</v>
      </c>
    </row>
    <row r="9" spans="1:6" x14ac:dyDescent="0.25">
      <c r="A9" s="43" t="s">
        <v>210</v>
      </c>
      <c r="B9" s="30" t="s">
        <v>163</v>
      </c>
      <c r="C9" s="31" t="s">
        <v>164</v>
      </c>
      <c r="D9" s="32" t="s">
        <v>165</v>
      </c>
      <c r="E9" s="29" t="s">
        <v>165</v>
      </c>
      <c r="F9" s="31" t="s">
        <v>165</v>
      </c>
    </row>
    <row r="10" spans="1:6" x14ac:dyDescent="0.25">
      <c r="A10" s="43" t="s">
        <v>211</v>
      </c>
      <c r="B10" s="30" t="s">
        <v>163</v>
      </c>
      <c r="C10" s="31" t="s">
        <v>164</v>
      </c>
      <c r="D10" s="32" t="s">
        <v>165</v>
      </c>
      <c r="E10" s="29" t="s">
        <v>165</v>
      </c>
      <c r="F10" s="31" t="s">
        <v>165</v>
      </c>
    </row>
    <row r="11" spans="1:6" x14ac:dyDescent="0.25">
      <c r="A11" s="43" t="s">
        <v>212</v>
      </c>
      <c r="B11" s="30" t="s">
        <v>163</v>
      </c>
      <c r="C11" s="31" t="s">
        <v>164</v>
      </c>
      <c r="D11" s="32" t="s">
        <v>165</v>
      </c>
      <c r="E11" s="29" t="s">
        <v>165</v>
      </c>
      <c r="F11" s="31" t="s">
        <v>165</v>
      </c>
    </row>
    <row r="12" spans="1:6" x14ac:dyDescent="0.25">
      <c r="A12" s="43" t="s">
        <v>213</v>
      </c>
      <c r="B12" s="30" t="s">
        <v>163</v>
      </c>
      <c r="C12" s="31" t="s">
        <v>164</v>
      </c>
      <c r="D12" s="32" t="s">
        <v>165</v>
      </c>
      <c r="E12" s="29" t="s">
        <v>165</v>
      </c>
      <c r="F12" s="31" t="s">
        <v>165</v>
      </c>
    </row>
    <row r="13" spans="1:6" x14ac:dyDescent="0.25">
      <c r="A13" s="43" t="s">
        <v>214</v>
      </c>
      <c r="B13" s="30" t="s">
        <v>163</v>
      </c>
      <c r="C13" s="31" t="s">
        <v>164</v>
      </c>
      <c r="D13" s="32" t="s">
        <v>165</v>
      </c>
      <c r="E13" s="29" t="s">
        <v>165</v>
      </c>
      <c r="F13" s="31" t="s">
        <v>165</v>
      </c>
    </row>
    <row r="14" spans="1:6" x14ac:dyDescent="0.25">
      <c r="A14" s="43" t="s">
        <v>215</v>
      </c>
      <c r="B14" s="30" t="s">
        <v>163</v>
      </c>
      <c r="C14" s="31" t="s">
        <v>164</v>
      </c>
      <c r="D14" s="32" t="s">
        <v>165</v>
      </c>
      <c r="E14" s="29" t="s">
        <v>165</v>
      </c>
      <c r="F14" s="31" t="s">
        <v>165</v>
      </c>
    </row>
    <row r="15" spans="1:6" x14ac:dyDescent="0.25">
      <c r="A15" s="43" t="s">
        <v>216</v>
      </c>
      <c r="B15" s="30" t="s">
        <v>163</v>
      </c>
      <c r="C15" s="31" t="s">
        <v>164</v>
      </c>
      <c r="D15" s="32" t="s">
        <v>165</v>
      </c>
      <c r="E15" s="29" t="s">
        <v>165</v>
      </c>
      <c r="F15" s="31" t="s">
        <v>165</v>
      </c>
    </row>
    <row r="16" spans="1:6" x14ac:dyDescent="0.25">
      <c r="A16" s="43" t="s">
        <v>217</v>
      </c>
      <c r="B16" s="30" t="s">
        <v>163</v>
      </c>
      <c r="C16" s="31" t="s">
        <v>164</v>
      </c>
      <c r="D16" s="32" t="s">
        <v>165</v>
      </c>
      <c r="E16" s="29" t="s">
        <v>165</v>
      </c>
      <c r="F16" s="31" t="s">
        <v>165</v>
      </c>
    </row>
    <row r="17" spans="1:6" x14ac:dyDescent="0.25">
      <c r="A17" s="43" t="s">
        <v>218</v>
      </c>
      <c r="B17" s="30" t="s">
        <v>163</v>
      </c>
      <c r="C17" s="31" t="s">
        <v>164</v>
      </c>
      <c r="D17" s="32" t="s">
        <v>165</v>
      </c>
      <c r="E17" s="29" t="s">
        <v>165</v>
      </c>
      <c r="F17" s="31" t="s">
        <v>165</v>
      </c>
    </row>
    <row r="18" spans="1:6" x14ac:dyDescent="0.25">
      <c r="A18" s="43" t="s">
        <v>219</v>
      </c>
      <c r="B18" s="43">
        <v>45047</v>
      </c>
      <c r="C18" s="43"/>
      <c r="D18" s="43" t="s">
        <v>168</v>
      </c>
      <c r="E18" s="43" t="s">
        <v>195</v>
      </c>
      <c r="F18" s="43" t="s">
        <v>169</v>
      </c>
    </row>
    <row r="19" spans="1:6" x14ac:dyDescent="0.25">
      <c r="A19" s="43" t="s">
        <v>220</v>
      </c>
      <c r="B19" s="43">
        <v>45078</v>
      </c>
      <c r="C19" s="43"/>
      <c r="D19" s="43" t="s">
        <v>168</v>
      </c>
      <c r="E19" s="43" t="s">
        <v>195</v>
      </c>
      <c r="F19" s="43" t="s">
        <v>169</v>
      </c>
    </row>
    <row r="20" spans="1:6" x14ac:dyDescent="0.25">
      <c r="A20" s="43" t="s">
        <v>221</v>
      </c>
      <c r="B20" s="43">
        <v>44805</v>
      </c>
      <c r="C20" s="43" t="s">
        <v>222</v>
      </c>
      <c r="D20" s="43" t="s">
        <v>168</v>
      </c>
      <c r="E20" s="43" t="s">
        <v>195</v>
      </c>
      <c r="F20" s="43" t="s">
        <v>169</v>
      </c>
    </row>
    <row r="21" spans="1:6" x14ac:dyDescent="0.25">
      <c r="A21" s="43" t="s">
        <v>223</v>
      </c>
      <c r="B21" s="43">
        <v>44827</v>
      </c>
      <c r="C21" s="43" t="s">
        <v>170</v>
      </c>
      <c r="D21" s="43" t="s">
        <v>231</v>
      </c>
      <c r="E21" s="43" t="s">
        <v>232</v>
      </c>
      <c r="F21" s="43" t="s">
        <v>237</v>
      </c>
    </row>
    <row r="22" spans="1:6" x14ac:dyDescent="0.25">
      <c r="A22" s="43" t="s">
        <v>224</v>
      </c>
      <c r="B22" s="43">
        <v>44835</v>
      </c>
      <c r="C22" s="43" t="s">
        <v>222</v>
      </c>
      <c r="D22" s="43" t="s">
        <v>168</v>
      </c>
      <c r="E22" s="43" t="s">
        <v>195</v>
      </c>
      <c r="F22" s="43" t="s">
        <v>169</v>
      </c>
    </row>
    <row r="23" spans="1:6" x14ac:dyDescent="0.25">
      <c r="A23" s="43" t="s">
        <v>225</v>
      </c>
      <c r="B23" s="43">
        <v>44840</v>
      </c>
      <c r="C23" s="43" t="s">
        <v>170</v>
      </c>
      <c r="D23" s="43" t="s">
        <v>233</v>
      </c>
      <c r="E23" s="43" t="s">
        <v>234</v>
      </c>
      <c r="F23" s="43" t="s">
        <v>238</v>
      </c>
    </row>
    <row r="24" spans="1:6" x14ac:dyDescent="0.25">
      <c r="A24" s="43" t="s">
        <v>226</v>
      </c>
      <c r="B24" s="43">
        <v>44854</v>
      </c>
      <c r="C24" s="43" t="s">
        <v>227</v>
      </c>
      <c r="D24" s="43" t="s">
        <v>235</v>
      </c>
      <c r="E24" s="43" t="s">
        <v>236</v>
      </c>
      <c r="F24" s="43" t="s">
        <v>239</v>
      </c>
    </row>
    <row r="25" spans="1:6" x14ac:dyDescent="0.25">
      <c r="A25" s="43" t="s">
        <v>228</v>
      </c>
      <c r="B25" s="43">
        <v>44866</v>
      </c>
      <c r="C25" s="43"/>
      <c r="D25" s="43" t="s">
        <v>168</v>
      </c>
      <c r="E25" s="43" t="s">
        <v>195</v>
      </c>
      <c r="F25" s="43" t="s">
        <v>169</v>
      </c>
    </row>
    <row r="26" spans="1:6" x14ac:dyDescent="0.25">
      <c r="A26" s="43" t="s">
        <v>229</v>
      </c>
      <c r="B26" s="43">
        <v>44986</v>
      </c>
      <c r="C26" s="43"/>
      <c r="D26" s="43" t="s">
        <v>168</v>
      </c>
      <c r="E26" s="43" t="s">
        <v>195</v>
      </c>
      <c r="F26" s="43" t="s">
        <v>169</v>
      </c>
    </row>
    <row r="27" spans="1:6" x14ac:dyDescent="0.25">
      <c r="A27" s="43" t="s">
        <v>230</v>
      </c>
      <c r="B27" s="43">
        <v>45015</v>
      </c>
      <c r="C27" s="43" t="s">
        <v>170</v>
      </c>
      <c r="D27" s="43" t="s">
        <v>233</v>
      </c>
      <c r="E27" s="43" t="s">
        <v>14</v>
      </c>
      <c r="F27" s="43" t="s">
        <v>240</v>
      </c>
    </row>
    <row r="28" spans="1:6" x14ac:dyDescent="0.25">
      <c r="A28" s="18"/>
      <c r="B28" s="19"/>
      <c r="C28" s="18"/>
      <c r="D28" s="20"/>
      <c r="E28" s="21"/>
      <c r="F28" s="26"/>
    </row>
    <row r="29" spans="1:6" x14ac:dyDescent="0.25">
      <c r="A29" s="11"/>
      <c r="B29" s="12"/>
      <c r="C29" s="13"/>
      <c r="D29" s="14"/>
      <c r="E29" s="13"/>
      <c r="F29" s="27"/>
    </row>
    <row r="30" spans="1:6" x14ac:dyDescent="0.25">
      <c r="A30" s="11"/>
      <c r="B30" s="12"/>
      <c r="C30" s="13"/>
      <c r="D30" s="14"/>
      <c r="E30" s="13"/>
      <c r="F30" s="27"/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zoomScaleNormal="100" workbookViewId="0">
      <selection activeCell="A10" sqref="A10"/>
    </sheetView>
  </sheetViews>
  <sheetFormatPr defaultColWidth="9.21875" defaultRowHeight="13.2" x14ac:dyDescent="0.25"/>
  <cols>
    <col min="1" max="1" width="37.44140625" style="3" bestFit="1" customWidth="1"/>
    <col min="2" max="2" width="19.77734375" style="7" customWidth="1"/>
    <col min="3" max="3" width="48.21875" style="3" customWidth="1"/>
    <col min="4" max="4" width="14.21875" style="28" bestFit="1" customWidth="1"/>
    <col min="5" max="5" width="31.77734375" style="6" customWidth="1"/>
    <col min="6" max="16384" width="9.21875" style="3"/>
  </cols>
  <sheetData>
    <row r="1" spans="1:5" ht="13.8" thickBot="1" x14ac:dyDescent="0.3">
      <c r="A1" s="56" t="s">
        <v>173</v>
      </c>
      <c r="B1" s="57"/>
      <c r="C1" s="57"/>
      <c r="D1" s="57"/>
      <c r="E1" s="58"/>
    </row>
    <row r="2" spans="1:5" s="2" customFormat="1" ht="36.6" customHeight="1" x14ac:dyDescent="0.25">
      <c r="A2" s="45" t="s">
        <v>11</v>
      </c>
      <c r="B2" s="39" t="s">
        <v>4</v>
      </c>
      <c r="C2" s="39" t="s">
        <v>5</v>
      </c>
      <c r="D2" s="40" t="s">
        <v>12</v>
      </c>
      <c r="E2" s="46" t="s">
        <v>13</v>
      </c>
    </row>
    <row r="3" spans="1:5" x14ac:dyDescent="0.25">
      <c r="A3" s="43" t="s">
        <v>179</v>
      </c>
      <c r="B3" s="43" t="s">
        <v>168</v>
      </c>
      <c r="C3" s="43" t="s">
        <v>195</v>
      </c>
      <c r="D3" s="43" t="s">
        <v>169</v>
      </c>
      <c r="E3" s="43">
        <v>21</v>
      </c>
    </row>
    <row r="4" spans="1:5" x14ac:dyDescent="0.25">
      <c r="A4" s="43" t="s">
        <v>185</v>
      </c>
      <c r="B4" s="43" t="s">
        <v>168</v>
      </c>
      <c r="C4" s="43" t="s">
        <v>195</v>
      </c>
      <c r="D4" s="43" t="s">
        <v>169</v>
      </c>
      <c r="E4" s="43">
        <v>7</v>
      </c>
    </row>
    <row r="5" spans="1:5" x14ac:dyDescent="0.25">
      <c r="A5" s="43" t="s">
        <v>183</v>
      </c>
      <c r="B5" s="43" t="s">
        <v>168</v>
      </c>
      <c r="C5" s="43" t="s">
        <v>195</v>
      </c>
      <c r="D5" s="43" t="s">
        <v>169</v>
      </c>
      <c r="E5" s="43">
        <v>2</v>
      </c>
    </row>
    <row r="6" spans="1:5" x14ac:dyDescent="0.25">
      <c r="A6" s="43" t="s">
        <v>184</v>
      </c>
      <c r="B6" s="43" t="s">
        <v>168</v>
      </c>
      <c r="C6" s="43" t="s">
        <v>195</v>
      </c>
      <c r="D6" s="43" t="s">
        <v>169</v>
      </c>
      <c r="E6" s="43">
        <v>13</v>
      </c>
    </row>
    <row r="7" spans="1:5" x14ac:dyDescent="0.25">
      <c r="A7" s="43" t="s">
        <v>177</v>
      </c>
      <c r="B7" s="43" t="s">
        <v>168</v>
      </c>
      <c r="C7" s="43" t="s">
        <v>195</v>
      </c>
      <c r="D7" s="43" t="s">
        <v>169</v>
      </c>
      <c r="E7" s="43">
        <v>11</v>
      </c>
    </row>
    <row r="8" spans="1:5" x14ac:dyDescent="0.25">
      <c r="A8" s="43" t="s">
        <v>196</v>
      </c>
      <c r="B8" s="43" t="s">
        <v>168</v>
      </c>
      <c r="C8" s="43" t="s">
        <v>195</v>
      </c>
      <c r="D8" s="43" t="s">
        <v>169</v>
      </c>
      <c r="E8" s="43">
        <v>1</v>
      </c>
    </row>
    <row r="9" spans="1:5" x14ac:dyDescent="0.25">
      <c r="A9" s="43" t="s">
        <v>182</v>
      </c>
      <c r="B9" s="43" t="s">
        <v>168</v>
      </c>
      <c r="C9" s="43" t="s">
        <v>195</v>
      </c>
      <c r="D9" s="43" t="s">
        <v>169</v>
      </c>
      <c r="E9" s="43">
        <v>2</v>
      </c>
    </row>
    <row r="10" spans="1:5" x14ac:dyDescent="0.25">
      <c r="A10" s="43" t="s">
        <v>197</v>
      </c>
      <c r="B10" s="43" t="s">
        <v>16</v>
      </c>
      <c r="C10" s="43" t="s">
        <v>17</v>
      </c>
      <c r="D10" s="43" t="s">
        <v>18</v>
      </c>
      <c r="E10" s="43">
        <v>1</v>
      </c>
    </row>
    <row r="11" spans="1:5" x14ac:dyDescent="0.25">
      <c r="A11" s="43" t="s">
        <v>198</v>
      </c>
      <c r="B11" s="43" t="s">
        <v>16</v>
      </c>
      <c r="C11" s="43" t="s">
        <v>17</v>
      </c>
      <c r="D11" s="43" t="s">
        <v>18</v>
      </c>
      <c r="E11" s="43">
        <v>1</v>
      </c>
    </row>
    <row r="12" spans="1:5" x14ac:dyDescent="0.25">
      <c r="A12" s="43" t="s">
        <v>31</v>
      </c>
      <c r="B12" s="43" t="s">
        <v>16</v>
      </c>
      <c r="C12" s="43" t="s">
        <v>17</v>
      </c>
      <c r="D12" s="43" t="s">
        <v>18</v>
      </c>
      <c r="E12" s="43">
        <v>1</v>
      </c>
    </row>
    <row r="13" spans="1:5" x14ac:dyDescent="0.25">
      <c r="A13" s="43" t="s">
        <v>15</v>
      </c>
      <c r="B13" s="43" t="s">
        <v>16</v>
      </c>
      <c r="C13" s="43" t="s">
        <v>17</v>
      </c>
      <c r="D13" s="43" t="s">
        <v>18</v>
      </c>
      <c r="E13" s="43">
        <v>5</v>
      </c>
    </row>
    <row r="14" spans="1:5" x14ac:dyDescent="0.25">
      <c r="A14" s="43" t="s">
        <v>199</v>
      </c>
      <c r="B14" s="43" t="s">
        <v>16</v>
      </c>
      <c r="C14" s="43" t="s">
        <v>17</v>
      </c>
      <c r="D14" s="43" t="s">
        <v>18</v>
      </c>
      <c r="E14" s="43">
        <v>1</v>
      </c>
    </row>
    <row r="15" spans="1:5" x14ac:dyDescent="0.25">
      <c r="A15" s="43" t="s">
        <v>19</v>
      </c>
      <c r="B15" s="43" t="s">
        <v>200</v>
      </c>
      <c r="C15" s="43" t="s">
        <v>201</v>
      </c>
      <c r="D15" s="43" t="s">
        <v>202</v>
      </c>
      <c r="E15" s="43">
        <v>32</v>
      </c>
    </row>
    <row r="16" spans="1:5" x14ac:dyDescent="0.25">
      <c r="A16" s="43" t="s">
        <v>203</v>
      </c>
      <c r="B16" s="43" t="s">
        <v>204</v>
      </c>
      <c r="C16" s="43" t="s">
        <v>205</v>
      </c>
      <c r="D16" s="43" t="s">
        <v>206</v>
      </c>
      <c r="E16" s="43">
        <v>1</v>
      </c>
    </row>
    <row r="17" spans="1:5" x14ac:dyDescent="0.25">
      <c r="A17" s="43" t="s">
        <v>181</v>
      </c>
      <c r="B17" s="43" t="s">
        <v>14</v>
      </c>
      <c r="C17" s="43" t="s">
        <v>14</v>
      </c>
      <c r="D17" s="43" t="s">
        <v>14</v>
      </c>
      <c r="E17" s="43">
        <v>6</v>
      </c>
    </row>
    <row r="18" spans="1:5" x14ac:dyDescent="0.25">
      <c r="A18" s="43" t="s">
        <v>20</v>
      </c>
      <c r="B18" s="43" t="s">
        <v>16</v>
      </c>
      <c r="C18" s="43" t="s">
        <v>17</v>
      </c>
      <c r="D18" s="43" t="s">
        <v>18</v>
      </c>
      <c r="E18" s="43">
        <v>1</v>
      </c>
    </row>
    <row r="19" spans="1:5" x14ac:dyDescent="0.25">
      <c r="A19" s="35"/>
      <c r="B19" s="41"/>
      <c r="C19" s="41"/>
      <c r="D19" s="42"/>
      <c r="E19" s="36"/>
    </row>
    <row r="20" spans="1:5" x14ac:dyDescent="0.25">
      <c r="A20" s="35"/>
      <c r="B20" s="33"/>
      <c r="C20" s="34"/>
      <c r="D20" s="37"/>
      <c r="E20" s="36"/>
    </row>
    <row r="21" spans="1:5" x14ac:dyDescent="0.25">
      <c r="B21" s="3"/>
      <c r="C21" s="54" t="s">
        <v>21</v>
      </c>
      <c r="D21" s="55"/>
      <c r="E21" s="17">
        <f>SUM(E3:E20)</f>
        <v>106</v>
      </c>
    </row>
  </sheetData>
  <autoFilter ref="A2:E21" xr:uid="{00000000-0009-0000-0000-000003000000}"/>
  <mergeCells count="2">
    <mergeCell ref="C21:D21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8"/>
  <sheetViews>
    <sheetView zoomScale="90" zoomScaleNormal="90" workbookViewId="0">
      <selection activeCell="C3" sqref="C3:C38"/>
    </sheetView>
  </sheetViews>
  <sheetFormatPr defaultColWidth="9.21875" defaultRowHeight="13.2" x14ac:dyDescent="0.25"/>
  <cols>
    <col min="1" max="1" width="47.77734375" style="3" customWidth="1"/>
    <col min="2" max="2" width="25.44140625" style="3" customWidth="1"/>
    <col min="3" max="3" width="28" style="3" customWidth="1"/>
    <col min="4" max="16384" width="9.21875" style="3"/>
  </cols>
  <sheetData>
    <row r="1" spans="1:3" s="1" customFormat="1" ht="25.5" customHeight="1" x14ac:dyDescent="0.25">
      <c r="A1" s="59" t="s">
        <v>172</v>
      </c>
      <c r="B1" s="59"/>
      <c r="C1" s="59"/>
    </row>
    <row r="2" spans="1:3" x14ac:dyDescent="0.25">
      <c r="A2" s="16" t="s">
        <v>22</v>
      </c>
      <c r="B2" s="16" t="s">
        <v>9</v>
      </c>
      <c r="C2" s="16" t="s">
        <v>23</v>
      </c>
    </row>
    <row r="3" spans="1:3" s="2" customFormat="1" x14ac:dyDescent="0.25">
      <c r="A3" s="43" t="s">
        <v>35</v>
      </c>
      <c r="B3" s="43" t="s">
        <v>26</v>
      </c>
      <c r="C3" s="43" t="s">
        <v>177</v>
      </c>
    </row>
    <row r="4" spans="1:3" x14ac:dyDescent="0.25">
      <c r="A4" s="43" t="s">
        <v>178</v>
      </c>
      <c r="B4" s="43" t="s">
        <v>32</v>
      </c>
      <c r="C4" s="43" t="s">
        <v>179</v>
      </c>
    </row>
    <row r="5" spans="1:3" x14ac:dyDescent="0.25">
      <c r="A5" s="43" t="s">
        <v>178</v>
      </c>
      <c r="B5" s="43" t="s">
        <v>26</v>
      </c>
      <c r="C5" s="43" t="s">
        <v>179</v>
      </c>
    </row>
    <row r="6" spans="1:3" x14ac:dyDescent="0.25">
      <c r="A6" s="43" t="s">
        <v>178</v>
      </c>
      <c r="B6" s="43" t="s">
        <v>29</v>
      </c>
      <c r="C6" s="43" t="s">
        <v>179</v>
      </c>
    </row>
    <row r="7" spans="1:3" x14ac:dyDescent="0.25">
      <c r="A7" s="43" t="s">
        <v>180</v>
      </c>
      <c r="B7" s="43" t="s">
        <v>27</v>
      </c>
      <c r="C7" s="43" t="s">
        <v>181</v>
      </c>
    </row>
    <row r="8" spans="1:3" x14ac:dyDescent="0.25">
      <c r="A8" s="43" t="s">
        <v>180</v>
      </c>
      <c r="B8" s="43" t="s">
        <v>29</v>
      </c>
      <c r="C8" s="43" t="s">
        <v>182</v>
      </c>
    </row>
    <row r="9" spans="1:3" x14ac:dyDescent="0.25">
      <c r="A9" s="43" t="s">
        <v>28</v>
      </c>
      <c r="B9" s="43" t="s">
        <v>24</v>
      </c>
      <c r="C9" s="43" t="s">
        <v>179</v>
      </c>
    </row>
    <row r="10" spans="1:3" x14ac:dyDescent="0.25">
      <c r="A10" s="43" t="s">
        <v>28</v>
      </c>
      <c r="B10" s="43" t="s">
        <v>24</v>
      </c>
      <c r="C10" s="43" t="s">
        <v>183</v>
      </c>
    </row>
    <row r="11" spans="1:3" x14ac:dyDescent="0.25">
      <c r="A11" s="43" t="s">
        <v>28</v>
      </c>
      <c r="B11" s="43" t="s">
        <v>24</v>
      </c>
      <c r="C11" s="43" t="s">
        <v>184</v>
      </c>
    </row>
    <row r="12" spans="1:3" x14ac:dyDescent="0.25">
      <c r="A12" s="43" t="s">
        <v>28</v>
      </c>
      <c r="B12" s="43" t="s">
        <v>32</v>
      </c>
      <c r="C12" s="43" t="s">
        <v>179</v>
      </c>
    </row>
    <row r="13" spans="1:3" x14ac:dyDescent="0.25">
      <c r="A13" s="43" t="s">
        <v>28</v>
      </c>
      <c r="B13" s="43" t="s">
        <v>32</v>
      </c>
      <c r="C13" s="43" t="s">
        <v>184</v>
      </c>
    </row>
    <row r="14" spans="1:3" x14ac:dyDescent="0.25">
      <c r="A14" s="43" t="s">
        <v>28</v>
      </c>
      <c r="B14" s="43" t="s">
        <v>32</v>
      </c>
      <c r="C14" s="43" t="s">
        <v>15</v>
      </c>
    </row>
    <row r="15" spans="1:3" x14ac:dyDescent="0.25">
      <c r="A15" s="43" t="s">
        <v>28</v>
      </c>
      <c r="B15" s="43" t="s">
        <v>32</v>
      </c>
      <c r="C15" s="43" t="s">
        <v>19</v>
      </c>
    </row>
    <row r="16" spans="1:3" x14ac:dyDescent="0.25">
      <c r="A16" s="43" t="s">
        <v>28</v>
      </c>
      <c r="B16" s="43" t="s">
        <v>32</v>
      </c>
      <c r="C16" s="43" t="s">
        <v>19</v>
      </c>
    </row>
    <row r="17" spans="1:3" x14ac:dyDescent="0.25">
      <c r="A17" s="43" t="s">
        <v>28</v>
      </c>
      <c r="B17" s="43" t="s">
        <v>32</v>
      </c>
      <c r="C17" s="43" t="s">
        <v>181</v>
      </c>
    </row>
    <row r="18" spans="1:3" x14ac:dyDescent="0.25">
      <c r="A18" s="43" t="s">
        <v>28</v>
      </c>
      <c r="B18" s="43" t="s">
        <v>26</v>
      </c>
      <c r="C18" s="43" t="s">
        <v>179</v>
      </c>
    </row>
    <row r="19" spans="1:3" x14ac:dyDescent="0.25">
      <c r="A19" s="43" t="s">
        <v>28</v>
      </c>
      <c r="B19" s="43" t="s">
        <v>26</v>
      </c>
      <c r="C19" s="43" t="s">
        <v>179</v>
      </c>
    </row>
    <row r="20" spans="1:3" x14ac:dyDescent="0.25">
      <c r="A20" s="43" t="s">
        <v>28</v>
      </c>
      <c r="B20" s="43" t="s">
        <v>29</v>
      </c>
      <c r="C20" s="43" t="s">
        <v>179</v>
      </c>
    </row>
    <row r="21" spans="1:3" x14ac:dyDescent="0.25">
      <c r="A21" s="43" t="s">
        <v>28</v>
      </c>
      <c r="B21" s="43" t="s">
        <v>29</v>
      </c>
      <c r="C21" s="43" t="s">
        <v>19</v>
      </c>
    </row>
    <row r="22" spans="1:3" x14ac:dyDescent="0.25">
      <c r="A22" s="43" t="s">
        <v>34</v>
      </c>
      <c r="B22" s="43" t="s">
        <v>27</v>
      </c>
      <c r="C22" s="43" t="s">
        <v>19</v>
      </c>
    </row>
    <row r="23" spans="1:3" x14ac:dyDescent="0.25">
      <c r="A23" s="43" t="s">
        <v>34</v>
      </c>
      <c r="B23" s="43" t="s">
        <v>26</v>
      </c>
      <c r="C23" s="43" t="s">
        <v>179</v>
      </c>
    </row>
    <row r="24" spans="1:3" x14ac:dyDescent="0.25">
      <c r="A24" s="43" t="s">
        <v>36</v>
      </c>
      <c r="B24" s="43" t="s">
        <v>27</v>
      </c>
      <c r="C24" s="43" t="s">
        <v>185</v>
      </c>
    </row>
    <row r="25" spans="1:3" x14ac:dyDescent="0.25">
      <c r="A25" s="43" t="s">
        <v>186</v>
      </c>
      <c r="B25" s="43" t="s">
        <v>29</v>
      </c>
      <c r="C25" s="43" t="s">
        <v>177</v>
      </c>
    </row>
    <row r="26" spans="1:3" x14ac:dyDescent="0.25">
      <c r="A26" s="43" t="s">
        <v>187</v>
      </c>
      <c r="B26" s="43" t="s">
        <v>27</v>
      </c>
      <c r="C26" s="43" t="s">
        <v>177</v>
      </c>
    </row>
    <row r="27" spans="1:3" x14ac:dyDescent="0.25">
      <c r="A27" s="43" t="s">
        <v>188</v>
      </c>
      <c r="B27" s="43" t="s">
        <v>26</v>
      </c>
      <c r="C27" s="43" t="s">
        <v>184</v>
      </c>
    </row>
    <row r="28" spans="1:3" x14ac:dyDescent="0.25">
      <c r="A28" s="43" t="s">
        <v>189</v>
      </c>
      <c r="B28" s="43" t="s">
        <v>27</v>
      </c>
      <c r="C28" s="43" t="s">
        <v>185</v>
      </c>
    </row>
    <row r="29" spans="1:3" x14ac:dyDescent="0.25">
      <c r="A29" s="43" t="s">
        <v>190</v>
      </c>
      <c r="B29" s="43" t="s">
        <v>26</v>
      </c>
      <c r="C29" s="43" t="s">
        <v>185</v>
      </c>
    </row>
    <row r="30" spans="1:3" x14ac:dyDescent="0.25">
      <c r="A30" s="43" t="s">
        <v>191</v>
      </c>
      <c r="B30" s="43" t="s">
        <v>24</v>
      </c>
      <c r="C30" s="43" t="s">
        <v>185</v>
      </c>
    </row>
    <row r="31" spans="1:3" x14ac:dyDescent="0.25">
      <c r="A31" s="43" t="s">
        <v>30</v>
      </c>
      <c r="B31" s="43" t="s">
        <v>27</v>
      </c>
      <c r="C31" s="43" t="s">
        <v>177</v>
      </c>
    </row>
    <row r="32" spans="1:3" x14ac:dyDescent="0.25">
      <c r="A32" s="43" t="s">
        <v>30</v>
      </c>
      <c r="B32" s="43" t="s">
        <v>29</v>
      </c>
      <c r="C32" s="43" t="s">
        <v>185</v>
      </c>
    </row>
    <row r="33" spans="1:3" x14ac:dyDescent="0.25">
      <c r="A33" s="43" t="s">
        <v>33</v>
      </c>
      <c r="B33" s="43" t="s">
        <v>26</v>
      </c>
      <c r="C33" s="43" t="s">
        <v>184</v>
      </c>
    </row>
    <row r="34" spans="1:3" x14ac:dyDescent="0.25">
      <c r="A34" s="43" t="s">
        <v>33</v>
      </c>
      <c r="B34" s="43" t="s">
        <v>26</v>
      </c>
      <c r="C34" s="43" t="s">
        <v>19</v>
      </c>
    </row>
    <row r="35" spans="1:3" x14ac:dyDescent="0.25">
      <c r="A35" s="43" t="s">
        <v>192</v>
      </c>
      <c r="B35" s="43" t="s">
        <v>193</v>
      </c>
      <c r="C35" s="43" t="s">
        <v>179</v>
      </c>
    </row>
    <row r="36" spans="1:3" x14ac:dyDescent="0.25">
      <c r="A36" s="43" t="s">
        <v>192</v>
      </c>
      <c r="B36" s="43" t="s">
        <v>26</v>
      </c>
      <c r="C36" s="43" t="s">
        <v>184</v>
      </c>
    </row>
    <row r="37" spans="1:3" x14ac:dyDescent="0.25">
      <c r="A37" s="43" t="s">
        <v>25</v>
      </c>
      <c r="B37" s="43" t="s">
        <v>24</v>
      </c>
      <c r="C37" s="43" t="s">
        <v>184</v>
      </c>
    </row>
    <row r="38" spans="1:3" x14ac:dyDescent="0.25">
      <c r="A38" s="43" t="s">
        <v>194</v>
      </c>
      <c r="B38" s="43" t="s">
        <v>27</v>
      </c>
      <c r="C38" s="43" t="s">
        <v>185</v>
      </c>
    </row>
  </sheetData>
  <autoFilter ref="A2:C33" xr:uid="{00000000-0009-0000-0000-000004000000}"/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Manager/>
  <Company>Cablevision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UserId</dc:creator>
  <cp:keywords/>
  <dc:description/>
  <cp:lastModifiedBy>Alison Anderson</cp:lastModifiedBy>
  <cp:revision/>
  <dcterms:created xsi:type="dcterms:W3CDTF">2003-08-19T14:10:36Z</dcterms:created>
  <dcterms:modified xsi:type="dcterms:W3CDTF">2023-10-09T20:32:04Z</dcterms:modified>
  <cp:category/>
  <cp:contentStatus/>
</cp:coreProperties>
</file>